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  <c r="D24"/>
  <c r="K24"/>
  <c r="K14"/>
  <c r="K15"/>
  <c r="K13"/>
  <c r="K12"/>
  <c r="K16"/>
  <c r="K17"/>
  <c r="K18"/>
  <c r="K19"/>
  <c r="K20"/>
  <c r="K21"/>
  <c r="K22"/>
  <c r="K23"/>
  <c r="J24"/>
  <c r="I24"/>
  <c r="H24"/>
  <c r="G24"/>
  <c r="F24"/>
  <c r="C24"/>
  <c r="B24"/>
</calcChain>
</file>

<file path=xl/sharedStrings.xml><?xml version="1.0" encoding="utf-8"?>
<sst xmlns="http://schemas.openxmlformats.org/spreadsheetml/2006/main" count="25" uniqueCount="25">
  <si>
    <t>TOTAL</t>
  </si>
  <si>
    <t>SPITALUL MUN. TG. SECUIESC</t>
  </si>
  <si>
    <t xml:space="preserve">SC T.B.R.C.M. </t>
  </si>
  <si>
    <t>SC. TURISM SA</t>
  </si>
  <si>
    <t>SIND TOUR TRADING SA</t>
  </si>
  <si>
    <t>SPITALUL JUDETEAN  SF GEHORGHE</t>
  </si>
  <si>
    <t>SC ANDIMED SRL</t>
  </si>
  <si>
    <t>SC SEMMEL MED SRL</t>
  </si>
  <si>
    <t>SPITALUL CARDIOVASC COVASNA</t>
  </si>
  <si>
    <t>EPISCOPIA ORTODOXA HOTEL BRADUL</t>
  </si>
  <si>
    <t>VALOAREA CONTRACTELOR PENTRU SPECIALITATEA MEDICINA FIZICA SI REABILITARE PE ANUL 2018</t>
  </si>
  <si>
    <t>IANUARIE</t>
  </si>
  <si>
    <t>ANUL 2018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</si>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</sst>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3" fillId="0" borderId="0" xfId="0" applyFont="1"/>
    <xf numFmtId="4" fontId="2" fillId="0" borderId="1" xfId="0" applyNumberFormat="1" applyFont="1" applyBorder="1"/>
    <xf numFmtId="4" fontId="4" fillId="0" borderId="1" xfId="0" applyNumberFormat="1" applyFont="1" applyBorder="1"/>
    <xf numFmtId="4" fontId="2" fillId="2" borderId="1" xfId="0" applyNumberFormat="1" applyFont="1" applyFill="1" applyBorder="1"/>
    <xf numFmtId="0" fontId="3" fillId="0" borderId="1" xfId="0" applyFont="1" applyBorder="1"/>
    <xf numFmtId="0" fontId="1" fillId="0" borderId="3" xfId="0" applyFont="1" applyBorder="1"/>
    <xf numFmtId="0" fontId="3" fillId="0" borderId="2" xfId="0" applyFont="1" applyBorder="1"/>
    <xf numFmtId="4" fontId="3" fillId="0" borderId="1" xfId="0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24"/>
  <sheetViews>
    <sheetView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12.140625" customWidth="1"/>
    <col min="4" max="4" width="12.85546875" customWidth="1"/>
    <col min="5" max="5" width="12" customWidth="1"/>
    <col min="6" max="6" width="12.85546875" customWidth="1"/>
    <col min="7" max="7" width="13" customWidth="1"/>
    <col min="8" max="8" width="13.28515625" customWidth="1"/>
    <col min="9" max="9" width="13.42578125" customWidth="1"/>
    <col min="10" max="10" width="13.28515625" customWidth="1"/>
    <col min="11" max="11" width="12.5703125" customWidth="1"/>
  </cols>
  <sheetData>
    <row r="6" spans="1:11">
      <c r="C6" s="12" t="s">
        <v>10</v>
      </c>
      <c r="D6" s="12"/>
      <c r="E6" s="12"/>
      <c r="F6" s="12"/>
      <c r="G6" s="12"/>
      <c r="H6" s="12"/>
      <c r="I6" s="12"/>
    </row>
    <row r="9" spans="1:11">
      <c r="K9" s="1"/>
    </row>
    <row r="10" spans="1:11">
      <c r="A10" s="7"/>
      <c r="B10" s="10" t="s">
        <v>5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0</v>
      </c>
    </row>
    <row r="11" spans="1:11" ht="32.25" customHeight="1">
      <c r="A11" s="8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s="2" customFormat="1">
      <c r="A12" s="6" t="s">
        <v>11</v>
      </c>
      <c r="B12" s="3">
        <v>19284</v>
      </c>
      <c r="C12" s="3">
        <v>0</v>
      </c>
      <c r="D12" s="3">
        <v>0</v>
      </c>
      <c r="E12" s="3">
        <v>0</v>
      </c>
      <c r="F12" s="3">
        <v>0</v>
      </c>
      <c r="G12" s="3">
        <v>21117</v>
      </c>
      <c r="H12" s="3">
        <v>19933</v>
      </c>
      <c r="I12" s="3">
        <v>16271.5</v>
      </c>
      <c r="J12" s="3">
        <v>6456</v>
      </c>
      <c r="K12" s="4">
        <f>SUM(B12+C12+D12+E12+F12+G12+H12+I12+J12)</f>
        <v>83061.5</v>
      </c>
    </row>
    <row r="13" spans="1:11">
      <c r="A13" s="6" t="s">
        <v>13</v>
      </c>
      <c r="B13" s="3">
        <v>19288.5</v>
      </c>
      <c r="C13" s="3">
        <v>0</v>
      </c>
      <c r="D13" s="3">
        <v>24257.5</v>
      </c>
      <c r="E13" s="3">
        <v>4082</v>
      </c>
      <c r="F13" s="3">
        <v>23081</v>
      </c>
      <c r="G13" s="3">
        <v>21108.5</v>
      </c>
      <c r="H13" s="3">
        <v>19928</v>
      </c>
      <c r="I13" s="3">
        <v>16271</v>
      </c>
      <c r="J13" s="3">
        <v>16938</v>
      </c>
      <c r="K13" s="4">
        <f>SUM(B13+C13+D13+E13+F13+G13+H13+I13+J13)</f>
        <v>144954.5</v>
      </c>
    </row>
    <row r="14" spans="1:11">
      <c r="A14" s="6" t="s">
        <v>14</v>
      </c>
      <c r="B14" s="3">
        <v>19281.5</v>
      </c>
      <c r="C14" s="3">
        <v>0</v>
      </c>
      <c r="D14" s="3">
        <v>65230</v>
      </c>
      <c r="E14" s="3">
        <v>41379</v>
      </c>
      <c r="F14" s="3">
        <v>45491</v>
      </c>
      <c r="G14" s="3">
        <v>21117.5</v>
      </c>
      <c r="H14" s="3">
        <v>19912.5</v>
      </c>
      <c r="I14" s="3">
        <v>16280</v>
      </c>
      <c r="J14" s="3">
        <v>11498.5</v>
      </c>
      <c r="K14" s="4">
        <f>SUM(B14+C14+D14+E14+F14+G14+H14+I14+J14)</f>
        <v>240190</v>
      </c>
    </row>
    <row r="15" spans="1:11">
      <c r="A15" s="6" t="s">
        <v>15</v>
      </c>
      <c r="B15" s="3">
        <v>17668</v>
      </c>
      <c r="C15" s="3">
        <v>0</v>
      </c>
      <c r="D15" s="3">
        <v>35981</v>
      </c>
      <c r="E15" s="3">
        <v>20937</v>
      </c>
      <c r="F15" s="3">
        <v>26836.5</v>
      </c>
      <c r="G15" s="3">
        <v>19063.5</v>
      </c>
      <c r="H15" s="3">
        <v>18618.5</v>
      </c>
      <c r="I15" s="3">
        <v>14957</v>
      </c>
      <c r="J15" s="3">
        <v>11456</v>
      </c>
      <c r="K15" s="4">
        <f>SUM(B15+C15+D15+E15+F15+G15+H15+I15+J15)</f>
        <v>165517.5</v>
      </c>
    </row>
    <row r="16" spans="1:11">
      <c r="A16" s="6" t="s">
        <v>16</v>
      </c>
      <c r="B16" s="3">
        <v>15071</v>
      </c>
      <c r="C16" s="3">
        <v>6828</v>
      </c>
      <c r="D16" s="3">
        <v>34573.5</v>
      </c>
      <c r="E16" s="3">
        <v>28710</v>
      </c>
      <c r="F16" s="3">
        <v>28035.5</v>
      </c>
      <c r="G16" s="3">
        <v>15176.5</v>
      </c>
      <c r="H16" s="3">
        <v>15277</v>
      </c>
      <c r="I16" s="3">
        <v>11291</v>
      </c>
      <c r="J16" s="3">
        <v>16648</v>
      </c>
      <c r="K16" s="4">
        <f t="shared" ref="K16:K23" si="0">SUM(B16+C16+D16+E16+F16+G16+H16+I16+J16)</f>
        <v>171610.5</v>
      </c>
    </row>
    <row r="17" spans="1:11">
      <c r="A17" s="6" t="s">
        <v>17</v>
      </c>
      <c r="B17" s="3">
        <v>15071</v>
      </c>
      <c r="C17" s="3">
        <v>6840</v>
      </c>
      <c r="D17" s="3">
        <v>32446.5</v>
      </c>
      <c r="E17" s="3">
        <v>27677.5</v>
      </c>
      <c r="F17" s="3">
        <v>28060.5</v>
      </c>
      <c r="G17" s="3">
        <v>15184.5</v>
      </c>
      <c r="H17" s="3">
        <v>14212</v>
      </c>
      <c r="I17" s="3">
        <v>11312</v>
      </c>
      <c r="J17" s="3">
        <v>17363</v>
      </c>
      <c r="K17" s="4">
        <f t="shared" si="0"/>
        <v>168167</v>
      </c>
    </row>
    <row r="18" spans="1:11">
      <c r="A18" s="6" t="s">
        <v>18</v>
      </c>
      <c r="B18" s="3">
        <v>14434</v>
      </c>
      <c r="C18" s="3">
        <v>6542</v>
      </c>
      <c r="D18" s="3">
        <v>31497</v>
      </c>
      <c r="E18" s="3">
        <v>28508</v>
      </c>
      <c r="F18" s="3">
        <v>23804.5</v>
      </c>
      <c r="G18" s="3">
        <v>14536.5</v>
      </c>
      <c r="H18" s="3">
        <v>13785</v>
      </c>
      <c r="I18" s="3">
        <v>10818</v>
      </c>
      <c r="J18" s="3">
        <v>12768.5</v>
      </c>
      <c r="K18" s="4">
        <f t="shared" si="0"/>
        <v>156693.5</v>
      </c>
    </row>
    <row r="19" spans="1:11">
      <c r="A19" s="6" t="s">
        <v>19</v>
      </c>
      <c r="B19" s="3">
        <v>15386</v>
      </c>
      <c r="C19" s="3">
        <v>7025</v>
      </c>
      <c r="D19" s="3">
        <v>33594</v>
      </c>
      <c r="E19" s="3">
        <v>29438</v>
      </c>
      <c r="F19" s="3">
        <v>31790.5</v>
      </c>
      <c r="G19" s="3">
        <v>14925.5</v>
      </c>
      <c r="H19" s="3">
        <v>14703</v>
      </c>
      <c r="I19" s="3">
        <v>11588.5</v>
      </c>
      <c r="J19" s="3">
        <v>13680</v>
      </c>
      <c r="K19" s="4">
        <f t="shared" si="0"/>
        <v>172130.5</v>
      </c>
    </row>
    <row r="20" spans="1:11">
      <c r="A20" s="6" t="s">
        <v>20</v>
      </c>
      <c r="B20" s="3">
        <v>14416.5</v>
      </c>
      <c r="C20" s="3">
        <v>6555</v>
      </c>
      <c r="D20" s="3">
        <v>31496.5</v>
      </c>
      <c r="E20" s="3">
        <v>27489.5</v>
      </c>
      <c r="F20" s="3">
        <v>26868</v>
      </c>
      <c r="G20" s="3">
        <v>15225</v>
      </c>
      <c r="H20" s="3">
        <v>13886</v>
      </c>
      <c r="I20" s="3">
        <v>10830</v>
      </c>
      <c r="J20" s="3">
        <v>12781.5</v>
      </c>
      <c r="K20" s="4">
        <f t="shared" si="0"/>
        <v>159548</v>
      </c>
    </row>
    <row r="21" spans="1:11">
      <c r="A21" s="6" t="s">
        <v>21</v>
      </c>
      <c r="B21" s="3">
        <v>14920.5</v>
      </c>
      <c r="C21" s="3">
        <v>6778</v>
      </c>
      <c r="D21" s="3">
        <v>32932.5</v>
      </c>
      <c r="E21" s="3">
        <v>28491</v>
      </c>
      <c r="F21" s="3">
        <v>27800.5</v>
      </c>
      <c r="G21" s="3">
        <v>14877.5</v>
      </c>
      <c r="H21" s="3">
        <v>14496</v>
      </c>
      <c r="I21" s="3">
        <v>11182.5</v>
      </c>
      <c r="J21" s="3">
        <v>13245</v>
      </c>
      <c r="K21" s="4">
        <f t="shared" si="0"/>
        <v>164723.5</v>
      </c>
    </row>
    <row r="22" spans="1:11">
      <c r="A22" s="6" t="s">
        <v>22</v>
      </c>
      <c r="B22" s="3">
        <v>16452</v>
      </c>
      <c r="C22" s="3">
        <v>6558</v>
      </c>
      <c r="D22" s="5">
        <v>49922</v>
      </c>
      <c r="E22" s="5">
        <v>27500</v>
      </c>
      <c r="F22" s="5">
        <v>26882</v>
      </c>
      <c r="G22" s="3">
        <v>14558</v>
      </c>
      <c r="H22" s="3">
        <v>14018</v>
      </c>
      <c r="I22" s="3">
        <v>17088</v>
      </c>
      <c r="J22" s="5">
        <v>16828</v>
      </c>
      <c r="K22" s="4">
        <f t="shared" si="0"/>
        <v>189806</v>
      </c>
    </row>
    <row r="23" spans="1:11">
      <c r="A23" s="6" t="s">
        <v>23</v>
      </c>
      <c r="B23" s="3">
        <v>10356</v>
      </c>
      <c r="C23" s="3">
        <v>5638</v>
      </c>
      <c r="D23" s="5">
        <v>8140</v>
      </c>
      <c r="E23" s="5">
        <v>10398</v>
      </c>
      <c r="F23" s="5">
        <v>10196</v>
      </c>
      <c r="G23" s="3">
        <v>9194</v>
      </c>
      <c r="H23" s="3">
        <v>11474</v>
      </c>
      <c r="I23" s="3">
        <v>3044</v>
      </c>
      <c r="J23" s="5">
        <v>6946</v>
      </c>
      <c r="K23" s="4">
        <f t="shared" si="0"/>
        <v>75386</v>
      </c>
    </row>
    <row r="24" spans="1:11">
      <c r="A24" s="6" t="s">
        <v>24</v>
      </c>
      <c r="B24" s="9">
        <f t="shared" ref="B24:K24" si="1">SUM(B12:B23)</f>
        <v>191629</v>
      </c>
      <c r="C24" s="9">
        <f t="shared" si="1"/>
        <v>52764</v>
      </c>
      <c r="D24" s="9">
        <f t="shared" si="1"/>
        <v>380070.5</v>
      </c>
      <c r="E24" s="9">
        <f t="shared" si="1"/>
        <v>274610</v>
      </c>
      <c r="F24" s="9">
        <f t="shared" si="1"/>
        <v>298846</v>
      </c>
      <c r="G24" s="9">
        <f t="shared" si="1"/>
        <v>196084</v>
      </c>
      <c r="H24" s="9">
        <f t="shared" si="1"/>
        <v>190243</v>
      </c>
      <c r="I24" s="9">
        <f t="shared" si="1"/>
        <v>150933.5</v>
      </c>
      <c r="J24" s="9">
        <f t="shared" si="1"/>
        <v>156608.5</v>
      </c>
      <c r="K24" s="9">
        <f t="shared" si="1"/>
        <v>1891788.5</v>
      </c>
    </row>
  </sheetData>
  <mergeCells count="11">
    <mergeCell ref="J10:J11"/>
    <mergeCell ref="K10:K11"/>
    <mergeCell ref="C6:I6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9" sqref="D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2019-02-15T08:52:30Z</dcterms:modified>
</cp:coreProperties>
</file>